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2022\Města\Šumperk\Etapa II\8959 Příprava VŘ\"/>
    </mc:Choice>
  </mc:AlternateContent>
  <xr:revisionPtr revIDLastSave="0" documentId="13_ncr:1_{9E8E1538-E47C-4200-969E-B0FB8B258050}" xr6:coauthVersionLast="47" xr6:coauthVersionMax="47" xr10:uidLastSave="{00000000-0000-0000-0000-000000000000}"/>
  <bookViews>
    <workbookView xWindow="-120" yWindow="-120" windowWidth="29040" windowHeight="15840" xr2:uid="{66C8392C-7A50-4F46-9868-93B85F7F8467}"/>
  </bookViews>
  <sheets>
    <sheet name="Příloha ZD č. 8" sheetId="13" r:id="rId1"/>
  </sheets>
  <definedNames>
    <definedName name="_xlnm._FilterDatabase" localSheetId="0" hidden="1">'Příloha ZD č. 8'!$A$3:$J$97</definedName>
    <definedName name="_xlnm.Print_Titles" localSheetId="0">'Příloha ZD č. 8'!$3:$3</definedName>
    <definedName name="_xlnm.Print_Area" localSheetId="0">'Příloha ZD č. 8'!$A$1:$J$97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8" i="13" l="1"/>
  <c r="J39" i="13"/>
  <c r="J40" i="13"/>
  <c r="J41" i="13"/>
  <c r="J42" i="13"/>
  <c r="J43" i="13"/>
  <c r="J44" i="13"/>
  <c r="J45" i="13"/>
  <c r="J46" i="13"/>
  <c r="J47" i="13"/>
  <c r="J48" i="13"/>
  <c r="J49" i="13"/>
  <c r="J50" i="13"/>
  <c r="J51" i="13"/>
  <c r="J52" i="13"/>
  <c r="J53" i="13"/>
  <c r="J54" i="13"/>
  <c r="J55" i="13"/>
  <c r="J56" i="13"/>
  <c r="J57" i="13"/>
  <c r="J58" i="13"/>
  <c r="J59" i="13"/>
  <c r="J60" i="13"/>
  <c r="J61" i="13"/>
  <c r="J62" i="13"/>
  <c r="J63" i="13"/>
  <c r="J64" i="13"/>
  <c r="J65" i="13"/>
  <c r="J66" i="13"/>
  <c r="J67" i="13"/>
  <c r="J68" i="13"/>
  <c r="J69" i="13"/>
  <c r="J70" i="13"/>
  <c r="J71" i="13"/>
  <c r="J72" i="13"/>
  <c r="J73" i="13"/>
  <c r="J74" i="13"/>
  <c r="J75" i="13"/>
  <c r="J76" i="13"/>
  <c r="J77" i="13"/>
  <c r="J78" i="13"/>
  <c r="J79" i="13"/>
  <c r="J80" i="13"/>
  <c r="J81" i="13"/>
  <c r="J82" i="13"/>
  <c r="J83" i="13"/>
  <c r="J84" i="13"/>
  <c r="J85" i="13"/>
  <c r="J86" i="13"/>
  <c r="J87" i="13"/>
  <c r="J88" i="13"/>
  <c r="J89" i="13"/>
  <c r="J37" i="13"/>
  <c r="J36" i="13"/>
  <c r="J35" i="13"/>
  <c r="J34" i="13"/>
  <c r="J33" i="13"/>
  <c r="J32" i="13"/>
  <c r="J31" i="13"/>
  <c r="J30" i="13"/>
  <c r="J29" i="13"/>
  <c r="J28" i="13"/>
  <c r="J27" i="13"/>
  <c r="B90" i="13"/>
  <c r="J6" i="13"/>
  <c r="J7" i="13"/>
  <c r="J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5" i="13"/>
  <c r="J4" i="13" l="1"/>
  <c r="J90" i="13" s="1"/>
</calcChain>
</file>

<file path=xl/sharedStrings.xml><?xml version="1.0" encoding="utf-8"?>
<sst xmlns="http://schemas.openxmlformats.org/spreadsheetml/2006/main" count="109" uniqueCount="109">
  <si>
    <t>Číslo výpočtu</t>
  </si>
  <si>
    <t>Dne:</t>
  </si>
  <si>
    <t>Podpis oprávněné osoby a razítko:</t>
  </si>
  <si>
    <t>Počet svítidel spadajících do vzorového výpočtu</t>
  </si>
  <si>
    <r>
      <t xml:space="preserve">Název svítidla </t>
    </r>
    <r>
      <rPr>
        <b/>
        <sz val="11"/>
        <color rgb="FFFF0000"/>
        <rFont val="Calibri"/>
        <family val="2"/>
        <charset val="238"/>
        <scheme val="minor"/>
      </rPr>
      <t>*</t>
    </r>
  </si>
  <si>
    <t>Náhradní teplota chromatičnosti</t>
  </si>
  <si>
    <t>CLO (ANO/NE)</t>
  </si>
  <si>
    <t>Celkový příkon ze vzorového výpočtu</t>
  </si>
  <si>
    <t>MAXIMÁLNÍ POVOLENÝ CELKOVÝ PŘÍKON SVÍTIDEL:</t>
  </si>
  <si>
    <t>Třída ochrany</t>
  </si>
  <si>
    <t>PŘÍKON SVÍTIDEL UCHAZEČE:</t>
  </si>
  <si>
    <r>
      <t xml:space="preserve">Světelný tok světelných zdrojů </t>
    </r>
    <r>
      <rPr>
        <b/>
        <sz val="11"/>
        <color rgb="FFFF0000"/>
        <rFont val="Calibri"/>
        <family val="2"/>
        <charset val="238"/>
        <scheme val="minor"/>
      </rPr>
      <t>**</t>
    </r>
  </si>
  <si>
    <t xml:space="preserve">     Světelný tok bude uveden bez regulace. Světelný tok musí odpovídat světelnému toku uvedenému ve světelně technickém výpočtu a LDT datech.</t>
  </si>
  <si>
    <t xml:space="preserve">       Příkon svítidla bude uveden bez regulace. Příkon svítidla musí odpovídat příkonu uvedenému ve světelně technickém výpočtu a LDT datech.</t>
  </si>
  <si>
    <r>
      <t xml:space="preserve">Počáteční příkon svítidla </t>
    </r>
    <r>
      <rPr>
        <b/>
        <sz val="11"/>
        <color rgb="FFFF0000"/>
        <rFont val="Calibri"/>
        <family val="2"/>
        <charset val="238"/>
        <scheme val="minor"/>
      </rPr>
      <t>***</t>
    </r>
  </si>
  <si>
    <r>
      <rPr>
        <b/>
        <sz val="11"/>
        <color rgb="FFFF0000"/>
        <rFont val="Calibri"/>
        <family val="2"/>
        <charset val="238"/>
        <scheme val="minor"/>
      </rPr>
      <t xml:space="preserve">* </t>
    </r>
    <r>
      <rPr>
        <b/>
        <sz val="11"/>
        <color theme="1"/>
        <rFont val="Calibri"/>
        <family val="2"/>
        <charset val="238"/>
        <scheme val="minor"/>
      </rPr>
      <t>Typ svítidla se musí shodovat se svítidlem použitým ve vzorovém světelně technickém výpočtu.</t>
    </r>
  </si>
  <si>
    <r>
      <rPr>
        <b/>
        <sz val="11"/>
        <color rgb="FFFF0000"/>
        <rFont val="Calibri"/>
        <family val="2"/>
        <charset val="238"/>
        <scheme val="minor"/>
      </rPr>
      <t xml:space="preserve">** </t>
    </r>
    <r>
      <rPr>
        <b/>
        <sz val="11"/>
        <color theme="1"/>
        <rFont val="Calibri"/>
        <family val="2"/>
        <charset val="238"/>
        <scheme val="minor"/>
      </rPr>
      <t>Světelný tok musí odpovídat světelnému toku při ustálených pracovních podmínkách při teplotě okolí 25 °C.</t>
    </r>
  </si>
  <si>
    <r>
      <rPr>
        <b/>
        <sz val="11"/>
        <color rgb="FFFF0000"/>
        <rFont val="Calibri"/>
        <family val="2"/>
        <charset val="238"/>
        <scheme val="minor"/>
      </rPr>
      <t xml:space="preserve">*** </t>
    </r>
    <r>
      <rPr>
        <b/>
        <sz val="11"/>
        <color theme="1"/>
        <rFont val="Calibri"/>
        <family val="2"/>
        <charset val="238"/>
        <scheme val="minor"/>
      </rPr>
      <t>Příkon musí být uveden pro celé svítidlo, včetně veškerých ztrát na komponentech svítidla.</t>
    </r>
  </si>
  <si>
    <t>Autonomní regulace dle definovaného schématu (ANO/NE)</t>
  </si>
  <si>
    <t>P5_02</t>
  </si>
  <si>
    <t>P5_03</t>
  </si>
  <si>
    <t>P_28</t>
  </si>
  <si>
    <t>P_22</t>
  </si>
  <si>
    <t>M5_11</t>
  </si>
  <si>
    <t>P_02</t>
  </si>
  <si>
    <t>M5_31</t>
  </si>
  <si>
    <t>M5_13</t>
  </si>
  <si>
    <t>M5_20</t>
  </si>
  <si>
    <t>P_19</t>
  </si>
  <si>
    <t>M6_08</t>
  </si>
  <si>
    <t>P_07</t>
  </si>
  <si>
    <t>M5_24</t>
  </si>
  <si>
    <t>Příloha ZD č. 8</t>
  </si>
  <si>
    <t>Specifikace svítidel: Rekonstrukce veřejného osvětlení v Šumperku - 2. etapa</t>
  </si>
  <si>
    <t>M4_01</t>
  </si>
  <si>
    <t>M4_03</t>
  </si>
  <si>
    <t>M4_05</t>
  </si>
  <si>
    <t>M4_06</t>
  </si>
  <si>
    <t>M4_07</t>
  </si>
  <si>
    <t>M4_08</t>
  </si>
  <si>
    <t>M5_01</t>
  </si>
  <si>
    <t>M5_12</t>
  </si>
  <si>
    <t>M5_16</t>
  </si>
  <si>
    <t>M5_17</t>
  </si>
  <si>
    <t>M5_18</t>
  </si>
  <si>
    <t>M5_19</t>
  </si>
  <si>
    <t>M5_25</t>
  </si>
  <si>
    <t>M5_27</t>
  </si>
  <si>
    <t>M5_28</t>
  </si>
  <si>
    <t>M5_30</t>
  </si>
  <si>
    <t>M5_32</t>
  </si>
  <si>
    <t>M5_33</t>
  </si>
  <si>
    <t>M5_34</t>
  </si>
  <si>
    <t>M6_01</t>
  </si>
  <si>
    <t>M6_02</t>
  </si>
  <si>
    <t>M6_04</t>
  </si>
  <si>
    <t>M6_07</t>
  </si>
  <si>
    <t>M6_09</t>
  </si>
  <si>
    <t>M6_10</t>
  </si>
  <si>
    <t>M6_11</t>
  </si>
  <si>
    <t>M6_12</t>
  </si>
  <si>
    <t>M6_13</t>
  </si>
  <si>
    <t>M6_15</t>
  </si>
  <si>
    <t>M6_17</t>
  </si>
  <si>
    <t>M6_18</t>
  </si>
  <si>
    <t>M6_20</t>
  </si>
  <si>
    <t>M6_22</t>
  </si>
  <si>
    <t>M6_23</t>
  </si>
  <si>
    <t>M6_24</t>
  </si>
  <si>
    <t>OK_02</t>
  </si>
  <si>
    <t>OK_03</t>
  </si>
  <si>
    <t>P_01</t>
  </si>
  <si>
    <t>P_03</t>
  </si>
  <si>
    <t>P_04</t>
  </si>
  <si>
    <t>P_06</t>
  </si>
  <si>
    <t>P_08</t>
  </si>
  <si>
    <t>P_10</t>
  </si>
  <si>
    <t>P_12</t>
  </si>
  <si>
    <t>P_13</t>
  </si>
  <si>
    <t>P_14</t>
  </si>
  <si>
    <t>P_15</t>
  </si>
  <si>
    <t>P_16</t>
  </si>
  <si>
    <t>P_17</t>
  </si>
  <si>
    <t>P_18</t>
  </si>
  <si>
    <t>P_20</t>
  </si>
  <si>
    <t>P_21</t>
  </si>
  <si>
    <t>P_23</t>
  </si>
  <si>
    <t>P_26</t>
  </si>
  <si>
    <t>P_27</t>
  </si>
  <si>
    <t>P_29</t>
  </si>
  <si>
    <t>P_31</t>
  </si>
  <si>
    <t>P_32</t>
  </si>
  <si>
    <t>P5_01</t>
  </si>
  <si>
    <t>PPCH_01</t>
  </si>
  <si>
    <t>PPCH_02</t>
  </si>
  <si>
    <t>PPCH_04</t>
  </si>
  <si>
    <t>PPCH_06</t>
  </si>
  <si>
    <t>PPCH_07</t>
  </si>
  <si>
    <t>PPCH_08</t>
  </si>
  <si>
    <t>PPCH_09</t>
  </si>
  <si>
    <t>PPCH_10</t>
  </si>
  <si>
    <t>PPCH_11</t>
  </si>
  <si>
    <t>PPCH_12</t>
  </si>
  <si>
    <t>PPCH_13</t>
  </si>
  <si>
    <t>PPCH_14</t>
  </si>
  <si>
    <t>PPCH_15</t>
  </si>
  <si>
    <t>PPCH_16</t>
  </si>
  <si>
    <t>Účastník vyplní všecha žlutá pole!</t>
  </si>
  <si>
    <t>20,931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</si>
</sst>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0\ &quot;ks&quot;"/>
    <numFmt numFmtId="165" formatCode="0\ &quot;K&quot;"/>
    <numFmt numFmtId="166" formatCode="0.0\ &quot;W&quot;"/>
    <numFmt numFmtId="167" formatCode="##,###\ &quot;lm&quot;"/>
    <numFmt numFmtId="168" formatCode="###,##0.0\ &quot;W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EE6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49" fontId="0" fillId="5" borderId="1" xfId="1" applyNumberFormat="1" applyFont="1" applyFill="1" applyBorder="1" applyAlignment="1" applyProtection="1">
      <alignment horizontal="left" vertical="center"/>
      <protection locked="0"/>
    </xf>
    <xf numFmtId="167" fontId="5" fillId="5" borderId="1" xfId="0" applyNumberFormat="1" applyFont="1" applyFill="1" applyBorder="1" applyAlignment="1" applyProtection="1">
      <alignment horizontal="center" vertical="center"/>
      <protection locked="0"/>
    </xf>
    <xf numFmtId="165" fontId="5" fillId="5" borderId="1" xfId="0" applyNumberFormat="1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166" fontId="0" fillId="5" borderId="1" xfId="0" applyNumberFormat="1" applyFill="1" applyBorder="1" applyAlignment="1" applyProtection="1">
      <alignment horizontal="center" vertical="center"/>
      <protection locked="0"/>
    </xf>
    <xf numFmtId="0" fontId="0" fillId="4" borderId="0" xfId="0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vertical="center"/>
      <protection locked="0"/>
    </xf>
    <xf numFmtId="49" fontId="0" fillId="4" borderId="2" xfId="2" applyNumberFormat="1" applyFont="1" applyFill="1" applyBorder="1" applyAlignment="1" applyProtection="1">
      <alignment horizontal="center"/>
      <protection locked="0"/>
    </xf>
    <xf numFmtId="0" fontId="0" fillId="4" borderId="2" xfId="2" applyFont="1" applyFill="1" applyBorder="1" applyAlignment="1" applyProtection="1">
      <alignment horizontal="center"/>
      <protection locked="0"/>
    </xf>
    <xf numFmtId="44" fontId="0" fillId="4" borderId="2" xfId="1" applyFont="1" applyFill="1" applyBorder="1" applyAlignment="1" applyProtection="1">
      <alignment horizontal="center"/>
      <protection locked="0"/>
    </xf>
    <xf numFmtId="0" fontId="0" fillId="4" borderId="2" xfId="0" applyFill="1" applyBorder="1" applyProtection="1">
      <protection locked="0"/>
    </xf>
    <xf numFmtId="44" fontId="0" fillId="4" borderId="2" xfId="1" applyFont="1" applyFill="1" applyBorder="1" applyAlignment="1" applyProtection="1">
      <alignment horizontal="left"/>
      <protection locked="0"/>
    </xf>
    <xf numFmtId="0" fontId="3" fillId="4" borderId="0" xfId="0" applyFont="1" applyFill="1" applyProtection="1">
      <protection locked="0"/>
    </xf>
    <xf numFmtId="0" fontId="0" fillId="4" borderId="0" xfId="0" applyFill="1" applyProtection="1"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44" fontId="0" fillId="4" borderId="0" xfId="1" applyFont="1" applyFill="1" applyBorder="1" applyAlignment="1" applyProtection="1">
      <alignment horizontal="left"/>
      <protection locked="0"/>
    </xf>
    <xf numFmtId="0" fontId="4" fillId="4" borderId="0" xfId="0" applyFont="1" applyFill="1" applyAlignment="1">
      <alignment vertical="center"/>
    </xf>
    <xf numFmtId="0" fontId="1" fillId="4" borderId="0" xfId="0" applyFont="1" applyFill="1" applyAlignment="1">
      <alignment horizontal="right"/>
    </xf>
    <xf numFmtId="0" fontId="3" fillId="4" borderId="0" xfId="0" applyFont="1" applyFill="1"/>
    <xf numFmtId="0" fontId="0" fillId="5" borderId="0" xfId="0" applyFill="1" applyAlignment="1">
      <alignment vertical="center"/>
    </xf>
    <xf numFmtId="0" fontId="3" fillId="5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6" fontId="0" fillId="2" borderId="1" xfId="0" applyNumberForma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164" fontId="7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right" vertical="center"/>
    </xf>
    <xf numFmtId="168" fontId="1" fillId="6" borderId="4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1" fillId="4" borderId="0" xfId="0" applyFont="1" applyFill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167" fontId="5" fillId="5" borderId="3" xfId="0" applyNumberFormat="1" applyFont="1" applyFill="1" applyBorder="1" applyAlignment="1" applyProtection="1">
      <alignment horizontal="center" vertical="center"/>
      <protection locked="0"/>
    </xf>
    <xf numFmtId="166" fontId="0" fillId="5" borderId="3" xfId="0" applyNumberFormat="1" applyFill="1" applyBorder="1" applyAlignment="1" applyProtection="1">
      <alignment horizontal="center" vertical="center"/>
      <protection locked="0"/>
    </xf>
    <xf numFmtId="0" fontId="9" fillId="4" borderId="0" xfId="0" applyFont="1" applyFill="1"/>
    <xf numFmtId="49" fontId="10" fillId="7" borderId="4" xfId="0" applyNumberFormat="1" applyFont="1" applyFill="1" applyBorder="1" applyAlignment="1">
      <alignment horizontal="center" vertical="center"/>
    </xf>
    <xf numFmtId="0" fontId="11" fillId="4" borderId="0" xfId="0" applyFont="1" applyFill="1" applyAlignment="1">
      <alignment horizontal="right"/>
    </xf>
    <xf numFmtId="0" fontId="12" fillId="4" borderId="0" xfId="0" applyFont="1" applyFill="1"/>
    <xf numFmtId="0" fontId="9" fillId="4" borderId="0" xfId="0" applyFont="1" applyFill="1" applyAlignment="1"/>
  </cellXfs>
  <cellStyles count="3">
    <cellStyle name="Měna" xfId="1" builtinId="4"/>
    <cellStyle name="Normální" xfId="0" builtinId="0"/>
    <cellStyle name="Normální 17" xfId="2" xr:uid="{7C9C62F2-1223-4BF3-A5C1-F276CF621045}"/>
  </cellStyles>
  <dxfs count="0"/>
  <tableStyles count="0" defaultTableStyle="TableStyleMedium2" defaultPivotStyle="PivotStyleLight16"/>
  <colors>
    <mruColors>
      <color rgb="FF00EE6C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B6E2B-F511-42E5-A4F1-9F4350E5FAFA}">
  <sheetPr>
    <pageSetUpPr fitToPage="1"/>
  </sheetPr>
  <dimension ref="A1:L97"/>
  <sheetViews>
    <sheetView tabSelected="1" zoomScale="80" zoomScaleNormal="80" workbookViewId="0">
      <pane ySplit="3" topLeftCell="A72" activePane="bottomLeft" state="frozen"/>
      <selection pane="bottomLeft" activeCell="Q79" sqref="Q79"/>
    </sheetView>
  </sheetViews>
  <sheetFormatPr defaultColWidth="9.140625" defaultRowHeight="15" x14ac:dyDescent="0.25"/>
  <cols>
    <col min="1" max="1" width="26.28515625" style="6" customWidth="1"/>
    <col min="2" max="2" width="13.28515625" style="6" customWidth="1"/>
    <col min="3" max="3" width="40.42578125" style="6" customWidth="1"/>
    <col min="4" max="4" width="11.7109375" style="6" customWidth="1"/>
    <col min="5" max="5" width="14.5703125" style="6" customWidth="1"/>
    <col min="6" max="6" width="24.140625" style="6" customWidth="1"/>
    <col min="7" max="7" width="9.85546875" style="6" customWidth="1"/>
    <col min="8" max="8" width="11.42578125" style="6" customWidth="1"/>
    <col min="9" max="9" width="17" style="6" customWidth="1"/>
    <col min="10" max="10" width="19.140625" style="6" customWidth="1"/>
    <col min="11" max="12" width="9.140625" style="6" customWidth="1"/>
    <col min="13" max="16384" width="9.140625" style="6"/>
  </cols>
  <sheetData>
    <row r="1" spans="1:12" s="13" customFormat="1" ht="15.75" customHeight="1" x14ac:dyDescent="0.25">
      <c r="A1" s="17"/>
      <c r="B1" s="18"/>
      <c r="C1" s="19"/>
      <c r="D1" s="19"/>
      <c r="E1" s="19"/>
      <c r="F1" s="20" t="s">
        <v>107</v>
      </c>
      <c r="G1" s="21"/>
      <c r="H1" s="19"/>
      <c r="I1" s="19"/>
      <c r="J1" s="19"/>
    </row>
    <row r="2" spans="1:12" s="13" customFormat="1" ht="15.75" customHeight="1" x14ac:dyDescent="0.35">
      <c r="A2" s="41" t="s">
        <v>33</v>
      </c>
      <c r="B2" s="39"/>
      <c r="C2" s="40"/>
      <c r="D2" s="19"/>
      <c r="E2" s="19"/>
      <c r="F2" s="19"/>
      <c r="G2" s="19"/>
      <c r="H2" s="19"/>
      <c r="I2" s="19"/>
      <c r="J2" s="37" t="s">
        <v>32</v>
      </c>
    </row>
    <row r="3" spans="1:12" ht="64.5" customHeight="1" x14ac:dyDescent="0.25">
      <c r="A3" s="22" t="s">
        <v>0</v>
      </c>
      <c r="B3" s="22" t="s">
        <v>3</v>
      </c>
      <c r="C3" s="22" t="s">
        <v>4</v>
      </c>
      <c r="D3" s="22" t="s">
        <v>11</v>
      </c>
      <c r="E3" s="22" t="s">
        <v>5</v>
      </c>
      <c r="F3" s="22" t="s">
        <v>18</v>
      </c>
      <c r="G3" s="22" t="s">
        <v>9</v>
      </c>
      <c r="H3" s="22" t="s">
        <v>6</v>
      </c>
      <c r="I3" s="22" t="s">
        <v>14</v>
      </c>
      <c r="J3" s="22" t="s">
        <v>7</v>
      </c>
      <c r="K3" s="15"/>
      <c r="L3" s="15"/>
    </row>
    <row r="4" spans="1:12" ht="21.95" customHeight="1" x14ac:dyDescent="0.25">
      <c r="A4" s="24" t="s">
        <v>34</v>
      </c>
      <c r="B4" s="34">
        <v>9</v>
      </c>
      <c r="C4" s="1"/>
      <c r="D4" s="2"/>
      <c r="E4" s="3"/>
      <c r="F4" s="4"/>
      <c r="G4" s="4"/>
      <c r="H4" s="4"/>
      <c r="I4" s="5"/>
      <c r="J4" s="25">
        <f t="shared" ref="J4:J26" si="0">B4*I4</f>
        <v>0</v>
      </c>
    </row>
    <row r="5" spans="1:12" ht="21.95" customHeight="1" x14ac:dyDescent="0.25">
      <c r="A5" s="24" t="s">
        <v>35</v>
      </c>
      <c r="B5" s="34">
        <v>4</v>
      </c>
      <c r="C5" s="1"/>
      <c r="D5" s="2"/>
      <c r="E5" s="3"/>
      <c r="F5" s="4"/>
      <c r="G5" s="4"/>
      <c r="H5" s="4"/>
      <c r="I5" s="5"/>
      <c r="J5" s="25">
        <f t="shared" si="0"/>
        <v>0</v>
      </c>
    </row>
    <row r="6" spans="1:12" ht="21.95" customHeight="1" x14ac:dyDescent="0.25">
      <c r="A6" s="24" t="s">
        <v>36</v>
      </c>
      <c r="B6" s="34">
        <v>5</v>
      </c>
      <c r="C6" s="1"/>
      <c r="D6" s="2"/>
      <c r="E6" s="3"/>
      <c r="F6" s="4"/>
      <c r="G6" s="4"/>
      <c r="H6" s="4"/>
      <c r="I6" s="5"/>
      <c r="J6" s="25">
        <f t="shared" si="0"/>
        <v>0</v>
      </c>
    </row>
    <row r="7" spans="1:12" ht="21.95" customHeight="1" x14ac:dyDescent="0.25">
      <c r="A7" s="24" t="s">
        <v>37</v>
      </c>
      <c r="B7" s="34">
        <v>1</v>
      </c>
      <c r="C7" s="1"/>
      <c r="D7" s="2"/>
      <c r="E7" s="3"/>
      <c r="F7" s="4"/>
      <c r="G7" s="4"/>
      <c r="H7" s="4"/>
      <c r="I7" s="5"/>
      <c r="J7" s="25">
        <f t="shared" si="0"/>
        <v>0</v>
      </c>
    </row>
    <row r="8" spans="1:12" ht="21.95" customHeight="1" x14ac:dyDescent="0.25">
      <c r="A8" s="24" t="s">
        <v>38</v>
      </c>
      <c r="B8" s="34">
        <v>24</v>
      </c>
      <c r="C8" s="1"/>
      <c r="D8" s="2"/>
      <c r="E8" s="3"/>
      <c r="F8" s="4"/>
      <c r="G8" s="4"/>
      <c r="H8" s="4"/>
      <c r="I8" s="5"/>
      <c r="J8" s="25">
        <f t="shared" si="0"/>
        <v>0</v>
      </c>
    </row>
    <row r="9" spans="1:12" ht="21.95" customHeight="1" x14ac:dyDescent="0.25">
      <c r="A9" s="24" t="s">
        <v>39</v>
      </c>
      <c r="B9" s="34">
        <v>7</v>
      </c>
      <c r="C9" s="1"/>
      <c r="D9" s="2"/>
      <c r="E9" s="3"/>
      <c r="F9" s="4"/>
      <c r="G9" s="4"/>
      <c r="H9" s="4"/>
      <c r="I9" s="5"/>
      <c r="J9" s="25">
        <f t="shared" si="0"/>
        <v>0</v>
      </c>
    </row>
    <row r="10" spans="1:12" ht="21.95" customHeight="1" x14ac:dyDescent="0.25">
      <c r="A10" s="24" t="s">
        <v>40</v>
      </c>
      <c r="B10" s="34">
        <v>36</v>
      </c>
      <c r="C10" s="1"/>
      <c r="D10" s="2"/>
      <c r="E10" s="3"/>
      <c r="F10" s="4"/>
      <c r="G10" s="4"/>
      <c r="H10" s="4"/>
      <c r="I10" s="5"/>
      <c r="J10" s="25">
        <f t="shared" si="0"/>
        <v>0</v>
      </c>
    </row>
    <row r="11" spans="1:12" ht="21.95" customHeight="1" x14ac:dyDescent="0.25">
      <c r="A11" s="33" t="s">
        <v>23</v>
      </c>
      <c r="B11" s="34">
        <v>2</v>
      </c>
      <c r="C11" s="1"/>
      <c r="D11" s="2"/>
      <c r="E11" s="3"/>
      <c r="F11" s="4"/>
      <c r="G11" s="4"/>
      <c r="H11" s="4"/>
      <c r="I11" s="5"/>
      <c r="J11" s="25">
        <f t="shared" si="0"/>
        <v>0</v>
      </c>
    </row>
    <row r="12" spans="1:12" ht="21.95" customHeight="1" x14ac:dyDescent="0.25">
      <c r="A12" s="24" t="s">
        <v>41</v>
      </c>
      <c r="B12" s="34">
        <v>2</v>
      </c>
      <c r="C12" s="1"/>
      <c r="D12" s="2"/>
      <c r="E12" s="3"/>
      <c r="F12" s="4"/>
      <c r="G12" s="4"/>
      <c r="H12" s="4"/>
      <c r="I12" s="5"/>
      <c r="J12" s="25">
        <f t="shared" si="0"/>
        <v>0</v>
      </c>
    </row>
    <row r="13" spans="1:12" ht="21.95" customHeight="1" x14ac:dyDescent="0.25">
      <c r="A13" s="33" t="s">
        <v>26</v>
      </c>
      <c r="B13" s="34">
        <v>5</v>
      </c>
      <c r="C13" s="1"/>
      <c r="D13" s="2"/>
      <c r="E13" s="3"/>
      <c r="F13" s="4"/>
      <c r="G13" s="4"/>
      <c r="H13" s="4"/>
      <c r="I13" s="5"/>
      <c r="J13" s="25">
        <f t="shared" si="0"/>
        <v>0</v>
      </c>
    </row>
    <row r="14" spans="1:12" ht="21.95" customHeight="1" x14ac:dyDescent="0.25">
      <c r="A14" s="24" t="s">
        <v>42</v>
      </c>
      <c r="B14" s="34">
        <v>4</v>
      </c>
      <c r="C14" s="1"/>
      <c r="D14" s="35"/>
      <c r="E14" s="3"/>
      <c r="F14" s="4"/>
      <c r="G14" s="4"/>
      <c r="H14" s="4"/>
      <c r="I14" s="36"/>
      <c r="J14" s="25">
        <f t="shared" si="0"/>
        <v>0</v>
      </c>
    </row>
    <row r="15" spans="1:12" ht="21.95" customHeight="1" x14ac:dyDescent="0.25">
      <c r="A15" s="24" t="s">
        <v>43</v>
      </c>
      <c r="B15" s="34">
        <v>8</v>
      </c>
      <c r="C15" s="1"/>
      <c r="D15" s="2"/>
      <c r="E15" s="3"/>
      <c r="F15" s="4"/>
      <c r="G15" s="4"/>
      <c r="H15" s="4"/>
      <c r="I15" s="5"/>
      <c r="J15" s="25">
        <f t="shared" si="0"/>
        <v>0</v>
      </c>
    </row>
    <row r="16" spans="1:12" ht="21.95" customHeight="1" x14ac:dyDescent="0.25">
      <c r="A16" s="24" t="s">
        <v>44</v>
      </c>
      <c r="B16" s="34">
        <v>34</v>
      </c>
      <c r="C16" s="1"/>
      <c r="D16" s="2"/>
      <c r="E16" s="3"/>
      <c r="F16" s="4"/>
      <c r="G16" s="4"/>
      <c r="H16" s="4"/>
      <c r="I16" s="5"/>
      <c r="J16" s="25">
        <f t="shared" si="0"/>
        <v>0</v>
      </c>
    </row>
    <row r="17" spans="1:10" ht="21.95" customHeight="1" x14ac:dyDescent="0.25">
      <c r="A17" s="33" t="s">
        <v>45</v>
      </c>
      <c r="B17" s="34">
        <v>16</v>
      </c>
      <c r="C17" s="1"/>
      <c r="D17" s="2"/>
      <c r="E17" s="3"/>
      <c r="F17" s="4"/>
      <c r="G17" s="4"/>
      <c r="H17" s="4"/>
      <c r="I17" s="5"/>
      <c r="J17" s="25">
        <f t="shared" si="0"/>
        <v>0</v>
      </c>
    </row>
    <row r="18" spans="1:10" ht="21.95" customHeight="1" x14ac:dyDescent="0.25">
      <c r="A18" s="24" t="s">
        <v>27</v>
      </c>
      <c r="B18" s="34">
        <v>26</v>
      </c>
      <c r="C18" s="1"/>
      <c r="D18" s="2"/>
      <c r="E18" s="3"/>
      <c r="F18" s="4"/>
      <c r="G18" s="4"/>
      <c r="H18" s="4"/>
      <c r="I18" s="5"/>
      <c r="J18" s="25">
        <f t="shared" si="0"/>
        <v>0</v>
      </c>
    </row>
    <row r="19" spans="1:10" ht="21.95" customHeight="1" x14ac:dyDescent="0.25">
      <c r="A19" s="24" t="s">
        <v>31</v>
      </c>
      <c r="B19" s="34">
        <v>2</v>
      </c>
      <c r="C19" s="1"/>
      <c r="D19" s="2"/>
      <c r="E19" s="3"/>
      <c r="F19" s="4"/>
      <c r="G19" s="4"/>
      <c r="H19" s="4"/>
      <c r="I19" s="5"/>
      <c r="J19" s="25">
        <f t="shared" si="0"/>
        <v>0</v>
      </c>
    </row>
    <row r="20" spans="1:10" ht="21.95" customHeight="1" x14ac:dyDescent="0.25">
      <c r="A20" s="24" t="s">
        <v>46</v>
      </c>
      <c r="B20" s="34">
        <v>1</v>
      </c>
      <c r="C20" s="1"/>
      <c r="D20" s="2"/>
      <c r="E20" s="3"/>
      <c r="F20" s="4"/>
      <c r="G20" s="4"/>
      <c r="H20" s="4"/>
      <c r="I20" s="5"/>
      <c r="J20" s="25">
        <f t="shared" si="0"/>
        <v>0</v>
      </c>
    </row>
    <row r="21" spans="1:10" ht="21.95" customHeight="1" x14ac:dyDescent="0.25">
      <c r="A21" s="33" t="s">
        <v>47</v>
      </c>
      <c r="B21" s="34">
        <v>22</v>
      </c>
      <c r="C21" s="1"/>
      <c r="D21" s="35"/>
      <c r="E21" s="3"/>
      <c r="F21" s="4"/>
      <c r="G21" s="4"/>
      <c r="H21" s="4"/>
      <c r="I21" s="36"/>
      <c r="J21" s="25">
        <f t="shared" si="0"/>
        <v>0</v>
      </c>
    </row>
    <row r="22" spans="1:10" ht="21.95" customHeight="1" x14ac:dyDescent="0.25">
      <c r="A22" s="24" t="s">
        <v>48</v>
      </c>
      <c r="B22" s="34">
        <v>2</v>
      </c>
      <c r="C22" s="1"/>
      <c r="D22" s="35"/>
      <c r="E22" s="3"/>
      <c r="F22" s="4"/>
      <c r="G22" s="4"/>
      <c r="H22" s="4"/>
      <c r="I22" s="36"/>
      <c r="J22" s="25">
        <f t="shared" si="0"/>
        <v>0</v>
      </c>
    </row>
    <row r="23" spans="1:10" ht="21.95" customHeight="1" x14ac:dyDescent="0.25">
      <c r="A23" s="24" t="s">
        <v>49</v>
      </c>
      <c r="B23" s="34">
        <v>4</v>
      </c>
      <c r="C23" s="1"/>
      <c r="D23" s="35"/>
      <c r="E23" s="3"/>
      <c r="F23" s="4"/>
      <c r="G23" s="4"/>
      <c r="H23" s="4"/>
      <c r="I23" s="36"/>
      <c r="J23" s="25">
        <f t="shared" si="0"/>
        <v>0</v>
      </c>
    </row>
    <row r="24" spans="1:10" ht="21.95" customHeight="1" x14ac:dyDescent="0.25">
      <c r="A24" s="24" t="s">
        <v>25</v>
      </c>
      <c r="B24" s="34">
        <v>13</v>
      </c>
      <c r="C24" s="1"/>
      <c r="D24" s="35"/>
      <c r="E24" s="3"/>
      <c r="F24" s="4"/>
      <c r="G24" s="4"/>
      <c r="H24" s="4"/>
      <c r="I24" s="36"/>
      <c r="J24" s="25">
        <f t="shared" si="0"/>
        <v>0</v>
      </c>
    </row>
    <row r="25" spans="1:10" ht="21.95" customHeight="1" x14ac:dyDescent="0.25">
      <c r="A25" s="24" t="s">
        <v>50</v>
      </c>
      <c r="B25" s="34">
        <v>4</v>
      </c>
      <c r="C25" s="1"/>
      <c r="D25" s="35"/>
      <c r="E25" s="3"/>
      <c r="F25" s="4"/>
      <c r="G25" s="4"/>
      <c r="H25" s="4"/>
      <c r="I25" s="36"/>
      <c r="J25" s="25">
        <f t="shared" si="0"/>
        <v>0</v>
      </c>
    </row>
    <row r="26" spans="1:10" ht="21.95" customHeight="1" x14ac:dyDescent="0.25">
      <c r="A26" s="24" t="s">
        <v>51</v>
      </c>
      <c r="B26" s="34">
        <v>10</v>
      </c>
      <c r="C26" s="1"/>
      <c r="D26" s="35"/>
      <c r="E26" s="3"/>
      <c r="F26" s="4"/>
      <c r="G26" s="4"/>
      <c r="H26" s="4"/>
      <c r="I26" s="36"/>
      <c r="J26" s="25">
        <f t="shared" si="0"/>
        <v>0</v>
      </c>
    </row>
    <row r="27" spans="1:10" ht="21.95" customHeight="1" x14ac:dyDescent="0.25">
      <c r="A27" s="24" t="s">
        <v>52</v>
      </c>
      <c r="B27" s="34">
        <v>6</v>
      </c>
      <c r="C27" s="1"/>
      <c r="D27" s="35"/>
      <c r="E27" s="3"/>
      <c r="F27" s="4"/>
      <c r="G27" s="4"/>
      <c r="H27" s="4"/>
      <c r="I27" s="36"/>
      <c r="J27" s="25">
        <f t="shared" ref="J27:J89" si="1">B27*I27</f>
        <v>0</v>
      </c>
    </row>
    <row r="28" spans="1:10" ht="21.95" customHeight="1" x14ac:dyDescent="0.25">
      <c r="A28" s="33" t="s">
        <v>53</v>
      </c>
      <c r="B28" s="34">
        <v>44</v>
      </c>
      <c r="C28" s="1"/>
      <c r="D28" s="35"/>
      <c r="E28" s="3"/>
      <c r="F28" s="4"/>
      <c r="G28" s="4"/>
      <c r="H28" s="4"/>
      <c r="I28" s="5"/>
      <c r="J28" s="25">
        <f t="shared" si="1"/>
        <v>0</v>
      </c>
    </row>
    <row r="29" spans="1:10" ht="21.95" customHeight="1" x14ac:dyDescent="0.25">
      <c r="A29" s="24" t="s">
        <v>54</v>
      </c>
      <c r="B29" s="34">
        <v>8</v>
      </c>
      <c r="C29" s="1"/>
      <c r="D29" s="35"/>
      <c r="E29" s="3"/>
      <c r="F29" s="4"/>
      <c r="G29" s="4"/>
      <c r="H29" s="4"/>
      <c r="I29" s="36"/>
      <c r="J29" s="25">
        <f t="shared" si="1"/>
        <v>0</v>
      </c>
    </row>
    <row r="30" spans="1:10" ht="21.95" customHeight="1" x14ac:dyDescent="0.25">
      <c r="A30" s="24" t="s">
        <v>55</v>
      </c>
      <c r="B30" s="34">
        <v>26</v>
      </c>
      <c r="C30" s="1"/>
      <c r="D30" s="35"/>
      <c r="E30" s="3"/>
      <c r="F30" s="4"/>
      <c r="G30" s="4"/>
      <c r="H30" s="4"/>
      <c r="I30" s="36"/>
      <c r="J30" s="25">
        <f t="shared" si="1"/>
        <v>0</v>
      </c>
    </row>
    <row r="31" spans="1:10" ht="21.95" customHeight="1" x14ac:dyDescent="0.25">
      <c r="A31" s="24" t="s">
        <v>56</v>
      </c>
      <c r="B31" s="34">
        <v>9</v>
      </c>
      <c r="C31" s="1"/>
      <c r="D31" s="2"/>
      <c r="E31" s="3"/>
      <c r="F31" s="4"/>
      <c r="G31" s="4"/>
      <c r="H31" s="4"/>
      <c r="I31" s="5"/>
      <c r="J31" s="25">
        <f t="shared" si="1"/>
        <v>0</v>
      </c>
    </row>
    <row r="32" spans="1:10" ht="21.95" customHeight="1" x14ac:dyDescent="0.25">
      <c r="A32" s="24" t="s">
        <v>29</v>
      </c>
      <c r="B32" s="34">
        <v>22</v>
      </c>
      <c r="C32" s="1"/>
      <c r="D32" s="2"/>
      <c r="E32" s="3"/>
      <c r="F32" s="4"/>
      <c r="G32" s="4"/>
      <c r="H32" s="4"/>
      <c r="I32" s="5"/>
      <c r="J32" s="25">
        <f t="shared" si="1"/>
        <v>0</v>
      </c>
    </row>
    <row r="33" spans="1:10" ht="21.95" customHeight="1" x14ac:dyDescent="0.25">
      <c r="A33" s="33" t="s">
        <v>57</v>
      </c>
      <c r="B33" s="34">
        <v>34</v>
      </c>
      <c r="C33" s="1"/>
      <c r="D33" s="2"/>
      <c r="E33" s="3"/>
      <c r="F33" s="4"/>
      <c r="G33" s="4"/>
      <c r="H33" s="4"/>
      <c r="I33" s="5"/>
      <c r="J33" s="25">
        <f t="shared" si="1"/>
        <v>0</v>
      </c>
    </row>
    <row r="34" spans="1:10" ht="21.95" customHeight="1" x14ac:dyDescent="0.25">
      <c r="A34" s="24" t="s">
        <v>58</v>
      </c>
      <c r="B34" s="34">
        <v>48</v>
      </c>
      <c r="C34" s="1"/>
      <c r="D34" s="35"/>
      <c r="E34" s="3"/>
      <c r="F34" s="4"/>
      <c r="G34" s="4"/>
      <c r="H34" s="4"/>
      <c r="I34" s="36"/>
      <c r="J34" s="25">
        <f t="shared" si="1"/>
        <v>0</v>
      </c>
    </row>
    <row r="35" spans="1:10" ht="21.95" customHeight="1" x14ac:dyDescent="0.25">
      <c r="A35" s="24" t="s">
        <v>59</v>
      </c>
      <c r="B35" s="34">
        <v>35</v>
      </c>
      <c r="C35" s="1"/>
      <c r="D35" s="35"/>
      <c r="E35" s="3"/>
      <c r="F35" s="4"/>
      <c r="G35" s="4"/>
      <c r="H35" s="4"/>
      <c r="I35" s="36"/>
      <c r="J35" s="25">
        <f t="shared" si="1"/>
        <v>0</v>
      </c>
    </row>
    <row r="36" spans="1:10" ht="21.95" customHeight="1" x14ac:dyDescent="0.25">
      <c r="A36" s="24" t="s">
        <v>60</v>
      </c>
      <c r="B36" s="34">
        <v>19</v>
      </c>
      <c r="C36" s="1"/>
      <c r="D36" s="2"/>
      <c r="E36" s="3"/>
      <c r="F36" s="4"/>
      <c r="G36" s="4"/>
      <c r="H36" s="4"/>
      <c r="I36" s="5"/>
      <c r="J36" s="25">
        <f t="shared" si="1"/>
        <v>0</v>
      </c>
    </row>
    <row r="37" spans="1:10" ht="21.95" customHeight="1" x14ac:dyDescent="0.25">
      <c r="A37" s="33" t="s">
        <v>61</v>
      </c>
      <c r="B37" s="34">
        <v>2</v>
      </c>
      <c r="C37" s="1"/>
      <c r="D37" s="35"/>
      <c r="E37" s="3"/>
      <c r="F37" s="4"/>
      <c r="G37" s="4"/>
      <c r="H37" s="4"/>
      <c r="I37" s="36"/>
      <c r="J37" s="25">
        <f t="shared" si="1"/>
        <v>0</v>
      </c>
    </row>
    <row r="38" spans="1:10" ht="21.95" customHeight="1" x14ac:dyDescent="0.25">
      <c r="A38" s="24" t="s">
        <v>62</v>
      </c>
      <c r="B38" s="34">
        <v>2</v>
      </c>
      <c r="C38" s="1"/>
      <c r="D38" s="35"/>
      <c r="E38" s="3"/>
      <c r="F38" s="4"/>
      <c r="G38" s="4"/>
      <c r="H38" s="4"/>
      <c r="I38" s="36"/>
      <c r="J38" s="25">
        <f t="shared" si="1"/>
        <v>0</v>
      </c>
    </row>
    <row r="39" spans="1:10" ht="21.95" customHeight="1" x14ac:dyDescent="0.25">
      <c r="A39" s="24" t="s">
        <v>63</v>
      </c>
      <c r="B39" s="34">
        <v>1</v>
      </c>
      <c r="C39" s="1"/>
      <c r="D39" s="35"/>
      <c r="E39" s="3"/>
      <c r="F39" s="4"/>
      <c r="G39" s="4"/>
      <c r="H39" s="4"/>
      <c r="I39" s="36"/>
      <c r="J39" s="25">
        <f t="shared" si="1"/>
        <v>0</v>
      </c>
    </row>
    <row r="40" spans="1:10" ht="21.95" customHeight="1" x14ac:dyDescent="0.25">
      <c r="A40" s="24" t="s">
        <v>64</v>
      </c>
      <c r="B40" s="34">
        <v>2</v>
      </c>
      <c r="C40" s="1"/>
      <c r="D40" s="35"/>
      <c r="E40" s="3"/>
      <c r="F40" s="4"/>
      <c r="G40" s="4"/>
      <c r="H40" s="4"/>
      <c r="I40" s="36"/>
      <c r="J40" s="25">
        <f t="shared" si="1"/>
        <v>0</v>
      </c>
    </row>
    <row r="41" spans="1:10" ht="21.95" customHeight="1" x14ac:dyDescent="0.25">
      <c r="A41" s="24" t="s">
        <v>65</v>
      </c>
      <c r="B41" s="34">
        <v>5</v>
      </c>
      <c r="C41" s="1"/>
      <c r="D41" s="35"/>
      <c r="E41" s="3"/>
      <c r="F41" s="4"/>
      <c r="G41" s="4"/>
      <c r="H41" s="4"/>
      <c r="I41" s="36"/>
      <c r="J41" s="25">
        <f t="shared" si="1"/>
        <v>0</v>
      </c>
    </row>
    <row r="42" spans="1:10" ht="21.95" customHeight="1" x14ac:dyDescent="0.25">
      <c r="A42" s="24" t="s">
        <v>66</v>
      </c>
      <c r="B42" s="34">
        <v>30</v>
      </c>
      <c r="C42" s="1"/>
      <c r="D42" s="35"/>
      <c r="E42" s="3"/>
      <c r="F42" s="4"/>
      <c r="G42" s="4"/>
      <c r="H42" s="4"/>
      <c r="I42" s="36"/>
      <c r="J42" s="25">
        <f t="shared" si="1"/>
        <v>0</v>
      </c>
    </row>
    <row r="43" spans="1:10" ht="21.95" customHeight="1" x14ac:dyDescent="0.25">
      <c r="A43" s="24" t="s">
        <v>67</v>
      </c>
      <c r="B43" s="34">
        <v>13</v>
      </c>
      <c r="C43" s="1"/>
      <c r="D43" s="35"/>
      <c r="E43" s="3"/>
      <c r="F43" s="4"/>
      <c r="G43" s="4"/>
      <c r="H43" s="4"/>
      <c r="I43" s="36"/>
      <c r="J43" s="25">
        <f t="shared" si="1"/>
        <v>0</v>
      </c>
    </row>
    <row r="44" spans="1:10" ht="21.95" customHeight="1" x14ac:dyDescent="0.25">
      <c r="A44" s="24" t="s">
        <v>68</v>
      </c>
      <c r="B44" s="34">
        <v>1</v>
      </c>
      <c r="C44" s="1"/>
      <c r="D44" s="35"/>
      <c r="E44" s="3"/>
      <c r="F44" s="4"/>
      <c r="G44" s="4"/>
      <c r="H44" s="4"/>
      <c r="I44" s="36"/>
      <c r="J44" s="25">
        <f t="shared" si="1"/>
        <v>0</v>
      </c>
    </row>
    <row r="45" spans="1:10" ht="21.95" customHeight="1" x14ac:dyDescent="0.25">
      <c r="A45" s="24" t="s">
        <v>69</v>
      </c>
      <c r="B45" s="34">
        <v>10</v>
      </c>
      <c r="C45" s="1"/>
      <c r="D45" s="35"/>
      <c r="E45" s="3"/>
      <c r="F45" s="4"/>
      <c r="G45" s="4"/>
      <c r="H45" s="4"/>
      <c r="I45" s="36"/>
      <c r="J45" s="25">
        <f t="shared" si="1"/>
        <v>0</v>
      </c>
    </row>
    <row r="46" spans="1:10" ht="21.95" customHeight="1" x14ac:dyDescent="0.25">
      <c r="A46" s="24" t="s">
        <v>70</v>
      </c>
      <c r="B46" s="34">
        <v>2</v>
      </c>
      <c r="C46" s="1"/>
      <c r="D46" s="35"/>
      <c r="E46" s="3"/>
      <c r="F46" s="4"/>
      <c r="G46" s="4"/>
      <c r="H46" s="4"/>
      <c r="I46" s="36"/>
      <c r="J46" s="25">
        <f t="shared" si="1"/>
        <v>0</v>
      </c>
    </row>
    <row r="47" spans="1:10" ht="21.95" customHeight="1" x14ac:dyDescent="0.25">
      <c r="A47" s="24" t="s">
        <v>71</v>
      </c>
      <c r="B47" s="34">
        <v>13</v>
      </c>
      <c r="C47" s="1"/>
      <c r="D47" s="35"/>
      <c r="E47" s="3"/>
      <c r="F47" s="4"/>
      <c r="G47" s="4"/>
      <c r="H47" s="4"/>
      <c r="I47" s="36"/>
      <c r="J47" s="25">
        <f t="shared" si="1"/>
        <v>0</v>
      </c>
    </row>
    <row r="48" spans="1:10" ht="21.95" customHeight="1" x14ac:dyDescent="0.25">
      <c r="A48" s="24" t="s">
        <v>24</v>
      </c>
      <c r="B48" s="34">
        <v>4</v>
      </c>
      <c r="C48" s="1"/>
      <c r="D48" s="35"/>
      <c r="E48" s="3"/>
      <c r="F48" s="4"/>
      <c r="G48" s="4"/>
      <c r="H48" s="4"/>
      <c r="I48" s="36"/>
      <c r="J48" s="25">
        <f t="shared" si="1"/>
        <v>0</v>
      </c>
    </row>
    <row r="49" spans="1:10" ht="21.95" customHeight="1" x14ac:dyDescent="0.25">
      <c r="A49" s="24" t="s">
        <v>72</v>
      </c>
      <c r="B49" s="34">
        <v>60</v>
      </c>
      <c r="C49" s="1"/>
      <c r="D49" s="35"/>
      <c r="E49" s="3"/>
      <c r="F49" s="4"/>
      <c r="G49" s="4"/>
      <c r="H49" s="4"/>
      <c r="I49" s="36"/>
      <c r="J49" s="25">
        <f t="shared" si="1"/>
        <v>0</v>
      </c>
    </row>
    <row r="50" spans="1:10" ht="21.95" customHeight="1" x14ac:dyDescent="0.25">
      <c r="A50" s="24" t="s">
        <v>73</v>
      </c>
      <c r="B50" s="34">
        <v>36</v>
      </c>
      <c r="C50" s="1"/>
      <c r="D50" s="35"/>
      <c r="E50" s="3"/>
      <c r="F50" s="4"/>
      <c r="G50" s="4"/>
      <c r="H50" s="4"/>
      <c r="I50" s="36"/>
      <c r="J50" s="25">
        <f t="shared" si="1"/>
        <v>0</v>
      </c>
    </row>
    <row r="51" spans="1:10" ht="21.95" customHeight="1" x14ac:dyDescent="0.25">
      <c r="A51" s="24" t="s">
        <v>74</v>
      </c>
      <c r="B51" s="34">
        <v>12</v>
      </c>
      <c r="C51" s="1"/>
      <c r="D51" s="35"/>
      <c r="E51" s="3"/>
      <c r="F51" s="4"/>
      <c r="G51" s="4"/>
      <c r="H51" s="4"/>
      <c r="I51" s="36"/>
      <c r="J51" s="25">
        <f t="shared" si="1"/>
        <v>0</v>
      </c>
    </row>
    <row r="52" spans="1:10" ht="21.95" customHeight="1" x14ac:dyDescent="0.25">
      <c r="A52" s="24" t="s">
        <v>30</v>
      </c>
      <c r="B52" s="34">
        <v>11</v>
      </c>
      <c r="C52" s="1"/>
      <c r="D52" s="35"/>
      <c r="E52" s="3"/>
      <c r="F52" s="4"/>
      <c r="G52" s="4"/>
      <c r="H52" s="4"/>
      <c r="I52" s="36"/>
      <c r="J52" s="25">
        <f t="shared" si="1"/>
        <v>0</v>
      </c>
    </row>
    <row r="53" spans="1:10" ht="21.95" customHeight="1" x14ac:dyDescent="0.25">
      <c r="A53" s="24" t="s">
        <v>75</v>
      </c>
      <c r="B53" s="34">
        <v>8</v>
      </c>
      <c r="C53" s="1"/>
      <c r="D53" s="35"/>
      <c r="E53" s="3"/>
      <c r="F53" s="4"/>
      <c r="G53" s="4"/>
      <c r="H53" s="4"/>
      <c r="I53" s="36"/>
      <c r="J53" s="25">
        <f t="shared" si="1"/>
        <v>0</v>
      </c>
    </row>
    <row r="54" spans="1:10" ht="21.95" customHeight="1" x14ac:dyDescent="0.25">
      <c r="A54" s="24" t="s">
        <v>76</v>
      </c>
      <c r="B54" s="34">
        <v>7</v>
      </c>
      <c r="C54" s="1"/>
      <c r="D54" s="35"/>
      <c r="E54" s="3"/>
      <c r="F54" s="4"/>
      <c r="G54" s="4"/>
      <c r="H54" s="4"/>
      <c r="I54" s="36"/>
      <c r="J54" s="25">
        <f t="shared" si="1"/>
        <v>0</v>
      </c>
    </row>
    <row r="55" spans="1:10" ht="21.95" customHeight="1" x14ac:dyDescent="0.25">
      <c r="A55" s="24" t="s">
        <v>77</v>
      </c>
      <c r="B55" s="34">
        <v>1</v>
      </c>
      <c r="C55" s="1"/>
      <c r="D55" s="35"/>
      <c r="E55" s="3"/>
      <c r="F55" s="4"/>
      <c r="G55" s="4"/>
      <c r="H55" s="4"/>
      <c r="I55" s="36"/>
      <c r="J55" s="25">
        <f t="shared" si="1"/>
        <v>0</v>
      </c>
    </row>
    <row r="56" spans="1:10" ht="21.95" customHeight="1" x14ac:dyDescent="0.25">
      <c r="A56" s="33" t="s">
        <v>78</v>
      </c>
      <c r="B56" s="34">
        <v>3</v>
      </c>
      <c r="C56" s="1"/>
      <c r="D56" s="35"/>
      <c r="E56" s="3"/>
      <c r="F56" s="4"/>
      <c r="G56" s="4"/>
      <c r="H56" s="4"/>
      <c r="I56" s="5"/>
      <c r="J56" s="25">
        <f t="shared" si="1"/>
        <v>0</v>
      </c>
    </row>
    <row r="57" spans="1:10" ht="21.95" customHeight="1" x14ac:dyDescent="0.25">
      <c r="A57" s="24" t="s">
        <v>79</v>
      </c>
      <c r="B57" s="34">
        <v>1</v>
      </c>
      <c r="C57" s="1"/>
      <c r="D57" s="35"/>
      <c r="E57" s="3"/>
      <c r="F57" s="4"/>
      <c r="G57" s="4"/>
      <c r="H57" s="4"/>
      <c r="I57" s="36"/>
      <c r="J57" s="25">
        <f t="shared" si="1"/>
        <v>0</v>
      </c>
    </row>
    <row r="58" spans="1:10" ht="21.95" customHeight="1" x14ac:dyDescent="0.25">
      <c r="A58" s="24" t="s">
        <v>80</v>
      </c>
      <c r="B58" s="34">
        <v>13</v>
      </c>
      <c r="C58" s="1"/>
      <c r="D58" s="35"/>
      <c r="E58" s="3"/>
      <c r="F58" s="4"/>
      <c r="G58" s="4"/>
      <c r="H58" s="4"/>
      <c r="I58" s="36"/>
      <c r="J58" s="25">
        <f t="shared" si="1"/>
        <v>0</v>
      </c>
    </row>
    <row r="59" spans="1:10" ht="21.95" customHeight="1" x14ac:dyDescent="0.25">
      <c r="A59" s="24" t="s">
        <v>81</v>
      </c>
      <c r="B59" s="34">
        <v>5</v>
      </c>
      <c r="C59" s="1"/>
      <c r="D59" s="2"/>
      <c r="E59" s="3"/>
      <c r="F59" s="4"/>
      <c r="G59" s="4"/>
      <c r="H59" s="4"/>
      <c r="I59" s="5"/>
      <c r="J59" s="25">
        <f t="shared" si="1"/>
        <v>0</v>
      </c>
    </row>
    <row r="60" spans="1:10" ht="21.95" customHeight="1" x14ac:dyDescent="0.25">
      <c r="A60" s="24" t="s">
        <v>82</v>
      </c>
      <c r="B60" s="34">
        <v>3</v>
      </c>
      <c r="C60" s="1"/>
      <c r="D60" s="2"/>
      <c r="E60" s="3"/>
      <c r="F60" s="4"/>
      <c r="G60" s="4"/>
      <c r="H60" s="4"/>
      <c r="I60" s="5"/>
      <c r="J60" s="25">
        <f t="shared" si="1"/>
        <v>0</v>
      </c>
    </row>
    <row r="61" spans="1:10" ht="21.95" customHeight="1" x14ac:dyDescent="0.25">
      <c r="A61" s="33" t="s">
        <v>83</v>
      </c>
      <c r="B61" s="34">
        <v>3</v>
      </c>
      <c r="C61" s="1"/>
      <c r="D61" s="2"/>
      <c r="E61" s="3"/>
      <c r="F61" s="4"/>
      <c r="G61" s="4"/>
      <c r="H61" s="4"/>
      <c r="I61" s="5"/>
      <c r="J61" s="25">
        <f t="shared" si="1"/>
        <v>0</v>
      </c>
    </row>
    <row r="62" spans="1:10" ht="21.95" customHeight="1" x14ac:dyDescent="0.25">
      <c r="A62" s="24" t="s">
        <v>28</v>
      </c>
      <c r="B62" s="34">
        <v>3</v>
      </c>
      <c r="C62" s="1"/>
      <c r="D62" s="35"/>
      <c r="E62" s="3"/>
      <c r="F62" s="4"/>
      <c r="G62" s="4"/>
      <c r="H62" s="4"/>
      <c r="I62" s="36"/>
      <c r="J62" s="25">
        <f t="shared" si="1"/>
        <v>0</v>
      </c>
    </row>
    <row r="63" spans="1:10" ht="21.95" customHeight="1" x14ac:dyDescent="0.25">
      <c r="A63" s="24" t="s">
        <v>84</v>
      </c>
      <c r="B63" s="34">
        <v>16</v>
      </c>
      <c r="C63" s="1"/>
      <c r="D63" s="35"/>
      <c r="E63" s="3"/>
      <c r="F63" s="4"/>
      <c r="G63" s="4"/>
      <c r="H63" s="4"/>
      <c r="I63" s="36"/>
      <c r="J63" s="25">
        <f t="shared" si="1"/>
        <v>0</v>
      </c>
    </row>
    <row r="64" spans="1:10" ht="21.95" customHeight="1" x14ac:dyDescent="0.25">
      <c r="A64" s="24" t="s">
        <v>85</v>
      </c>
      <c r="B64" s="34">
        <v>3</v>
      </c>
      <c r="C64" s="1"/>
      <c r="D64" s="2"/>
      <c r="E64" s="3"/>
      <c r="F64" s="4"/>
      <c r="G64" s="4"/>
      <c r="H64" s="4"/>
      <c r="I64" s="5"/>
      <c r="J64" s="25">
        <f t="shared" si="1"/>
        <v>0</v>
      </c>
    </row>
    <row r="65" spans="1:10" ht="21.95" customHeight="1" x14ac:dyDescent="0.25">
      <c r="A65" s="33" t="s">
        <v>22</v>
      </c>
      <c r="B65" s="34">
        <v>5</v>
      </c>
      <c r="C65" s="1"/>
      <c r="D65" s="35"/>
      <c r="E65" s="3"/>
      <c r="F65" s="4"/>
      <c r="G65" s="4"/>
      <c r="H65" s="4"/>
      <c r="I65" s="36"/>
      <c r="J65" s="25">
        <f t="shared" si="1"/>
        <v>0</v>
      </c>
    </row>
    <row r="66" spans="1:10" ht="21.95" customHeight="1" x14ac:dyDescent="0.25">
      <c r="A66" s="24" t="s">
        <v>86</v>
      </c>
      <c r="B66" s="34">
        <v>7</v>
      </c>
      <c r="C66" s="1"/>
      <c r="D66" s="35"/>
      <c r="E66" s="3"/>
      <c r="F66" s="4"/>
      <c r="G66" s="4"/>
      <c r="H66" s="4"/>
      <c r="I66" s="36"/>
      <c r="J66" s="25">
        <f t="shared" si="1"/>
        <v>0</v>
      </c>
    </row>
    <row r="67" spans="1:10" ht="21.95" customHeight="1" x14ac:dyDescent="0.25">
      <c r="A67" s="24" t="s">
        <v>87</v>
      </c>
      <c r="B67" s="34">
        <v>9</v>
      </c>
      <c r="C67" s="1"/>
      <c r="D67" s="35"/>
      <c r="E67" s="3"/>
      <c r="F67" s="4"/>
      <c r="G67" s="4"/>
      <c r="H67" s="4"/>
      <c r="I67" s="36"/>
      <c r="J67" s="25">
        <f t="shared" si="1"/>
        <v>0</v>
      </c>
    </row>
    <row r="68" spans="1:10" ht="21.95" customHeight="1" x14ac:dyDescent="0.25">
      <c r="A68" s="24" t="s">
        <v>88</v>
      </c>
      <c r="B68" s="34">
        <v>8</v>
      </c>
      <c r="C68" s="1"/>
      <c r="D68" s="35"/>
      <c r="E68" s="3"/>
      <c r="F68" s="4"/>
      <c r="G68" s="4"/>
      <c r="H68" s="4"/>
      <c r="I68" s="36"/>
      <c r="J68" s="25">
        <f t="shared" si="1"/>
        <v>0</v>
      </c>
    </row>
    <row r="69" spans="1:10" ht="21.95" customHeight="1" x14ac:dyDescent="0.25">
      <c r="A69" s="24" t="s">
        <v>21</v>
      </c>
      <c r="B69" s="34">
        <v>9</v>
      </c>
      <c r="C69" s="1"/>
      <c r="D69" s="35"/>
      <c r="E69" s="3"/>
      <c r="F69" s="4"/>
      <c r="G69" s="4"/>
      <c r="H69" s="4"/>
      <c r="I69" s="36"/>
      <c r="J69" s="25">
        <f t="shared" si="1"/>
        <v>0</v>
      </c>
    </row>
    <row r="70" spans="1:10" ht="21.95" customHeight="1" x14ac:dyDescent="0.25">
      <c r="A70" s="24" t="s">
        <v>89</v>
      </c>
      <c r="B70" s="34">
        <v>4</v>
      </c>
      <c r="C70" s="1"/>
      <c r="D70" s="35"/>
      <c r="E70" s="3"/>
      <c r="F70" s="4"/>
      <c r="G70" s="4"/>
      <c r="H70" s="4"/>
      <c r="I70" s="36"/>
      <c r="J70" s="25">
        <f t="shared" si="1"/>
        <v>0</v>
      </c>
    </row>
    <row r="71" spans="1:10" ht="21.95" customHeight="1" x14ac:dyDescent="0.25">
      <c r="A71" s="24" t="s">
        <v>90</v>
      </c>
      <c r="B71" s="34">
        <v>7</v>
      </c>
      <c r="C71" s="1"/>
      <c r="D71" s="35"/>
      <c r="E71" s="3"/>
      <c r="F71" s="4"/>
      <c r="G71" s="4"/>
      <c r="H71" s="4"/>
      <c r="I71" s="36"/>
      <c r="J71" s="25">
        <f t="shared" si="1"/>
        <v>0</v>
      </c>
    </row>
    <row r="72" spans="1:10" ht="21.95" customHeight="1" x14ac:dyDescent="0.25">
      <c r="A72" s="24" t="s">
        <v>91</v>
      </c>
      <c r="B72" s="34">
        <v>7</v>
      </c>
      <c r="C72" s="1"/>
      <c r="D72" s="35"/>
      <c r="E72" s="3"/>
      <c r="F72" s="4"/>
      <c r="G72" s="4"/>
      <c r="H72" s="4"/>
      <c r="I72" s="36"/>
      <c r="J72" s="25">
        <f t="shared" si="1"/>
        <v>0</v>
      </c>
    </row>
    <row r="73" spans="1:10" ht="21.95" customHeight="1" x14ac:dyDescent="0.25">
      <c r="A73" s="24" t="s">
        <v>92</v>
      </c>
      <c r="B73" s="34">
        <v>7</v>
      </c>
      <c r="C73" s="1"/>
      <c r="D73" s="35"/>
      <c r="E73" s="3"/>
      <c r="F73" s="4"/>
      <c r="G73" s="4"/>
      <c r="H73" s="4"/>
      <c r="I73" s="36"/>
      <c r="J73" s="25">
        <f t="shared" si="1"/>
        <v>0</v>
      </c>
    </row>
    <row r="74" spans="1:10" ht="21.95" customHeight="1" x14ac:dyDescent="0.25">
      <c r="A74" s="24" t="s">
        <v>19</v>
      </c>
      <c r="B74" s="34">
        <v>104</v>
      </c>
      <c r="C74" s="1"/>
      <c r="D74" s="35"/>
      <c r="E74" s="3"/>
      <c r="F74" s="4"/>
      <c r="G74" s="4"/>
      <c r="H74" s="4"/>
      <c r="I74" s="36"/>
      <c r="J74" s="25">
        <f t="shared" si="1"/>
        <v>0</v>
      </c>
    </row>
    <row r="75" spans="1:10" ht="21.95" customHeight="1" x14ac:dyDescent="0.25">
      <c r="A75" s="24" t="s">
        <v>20</v>
      </c>
      <c r="B75" s="34">
        <v>144</v>
      </c>
      <c r="C75" s="1"/>
      <c r="D75" s="35"/>
      <c r="E75" s="3"/>
      <c r="F75" s="4"/>
      <c r="G75" s="4"/>
      <c r="H75" s="4"/>
      <c r="I75" s="36"/>
      <c r="J75" s="25">
        <f t="shared" si="1"/>
        <v>0</v>
      </c>
    </row>
    <row r="76" spans="1:10" ht="21.95" customHeight="1" x14ac:dyDescent="0.25">
      <c r="A76" s="24" t="s">
        <v>93</v>
      </c>
      <c r="B76" s="34">
        <v>2</v>
      </c>
      <c r="C76" s="1"/>
      <c r="D76" s="35"/>
      <c r="E76" s="3"/>
      <c r="F76" s="4"/>
      <c r="G76" s="4"/>
      <c r="H76" s="4"/>
      <c r="I76" s="36"/>
      <c r="J76" s="25">
        <f t="shared" si="1"/>
        <v>0</v>
      </c>
    </row>
    <row r="77" spans="1:10" ht="21.95" customHeight="1" x14ac:dyDescent="0.25">
      <c r="A77" s="24" t="s">
        <v>94</v>
      </c>
      <c r="B77" s="34">
        <v>2</v>
      </c>
      <c r="C77" s="1"/>
      <c r="D77" s="35"/>
      <c r="E77" s="3"/>
      <c r="F77" s="4"/>
      <c r="G77" s="4"/>
      <c r="H77" s="4"/>
      <c r="I77" s="36"/>
      <c r="J77" s="25">
        <f t="shared" si="1"/>
        <v>0</v>
      </c>
    </row>
    <row r="78" spans="1:10" ht="21.95" customHeight="1" x14ac:dyDescent="0.25">
      <c r="A78" s="24" t="s">
        <v>95</v>
      </c>
      <c r="B78" s="34">
        <v>2</v>
      </c>
      <c r="C78" s="1"/>
      <c r="D78" s="35"/>
      <c r="E78" s="3"/>
      <c r="F78" s="4"/>
      <c r="G78" s="4"/>
      <c r="H78" s="4"/>
      <c r="I78" s="36"/>
      <c r="J78" s="25">
        <f t="shared" si="1"/>
        <v>0</v>
      </c>
    </row>
    <row r="79" spans="1:10" ht="21.95" customHeight="1" x14ac:dyDescent="0.25">
      <c r="A79" s="24" t="s">
        <v>96</v>
      </c>
      <c r="B79" s="34">
        <v>2</v>
      </c>
      <c r="C79" s="1"/>
      <c r="D79" s="35"/>
      <c r="E79" s="3"/>
      <c r="F79" s="4"/>
      <c r="G79" s="4"/>
      <c r="H79" s="4"/>
      <c r="I79" s="36"/>
      <c r="J79" s="25">
        <f t="shared" si="1"/>
        <v>0</v>
      </c>
    </row>
    <row r="80" spans="1:10" ht="21.95" customHeight="1" x14ac:dyDescent="0.25">
      <c r="A80" s="24" t="s">
        <v>97</v>
      </c>
      <c r="B80" s="34">
        <v>2</v>
      </c>
      <c r="C80" s="1"/>
      <c r="D80" s="35"/>
      <c r="E80" s="3"/>
      <c r="F80" s="4"/>
      <c r="G80" s="4"/>
      <c r="H80" s="4"/>
      <c r="I80" s="36"/>
      <c r="J80" s="25">
        <f t="shared" si="1"/>
        <v>0</v>
      </c>
    </row>
    <row r="81" spans="1:11" ht="21.95" customHeight="1" x14ac:dyDescent="0.25">
      <c r="A81" s="24" t="s">
        <v>98</v>
      </c>
      <c r="B81" s="34">
        <v>2</v>
      </c>
      <c r="C81" s="1"/>
      <c r="D81" s="35"/>
      <c r="E81" s="3"/>
      <c r="F81" s="4"/>
      <c r="G81" s="4"/>
      <c r="H81" s="4"/>
      <c r="I81" s="36"/>
      <c r="J81" s="25">
        <f t="shared" si="1"/>
        <v>0</v>
      </c>
    </row>
    <row r="82" spans="1:11" ht="21.95" customHeight="1" x14ac:dyDescent="0.25">
      <c r="A82" s="24" t="s">
        <v>99</v>
      </c>
      <c r="B82" s="34">
        <v>2</v>
      </c>
      <c r="C82" s="1"/>
      <c r="D82" s="35"/>
      <c r="E82" s="3"/>
      <c r="F82" s="4"/>
      <c r="G82" s="4"/>
      <c r="H82" s="4"/>
      <c r="I82" s="36"/>
      <c r="J82" s="25">
        <f t="shared" si="1"/>
        <v>0</v>
      </c>
    </row>
    <row r="83" spans="1:11" ht="21.95" customHeight="1" x14ac:dyDescent="0.25">
      <c r="A83" s="24" t="s">
        <v>100</v>
      </c>
      <c r="B83" s="34">
        <v>2</v>
      </c>
      <c r="C83" s="1"/>
      <c r="D83" s="35"/>
      <c r="E83" s="3"/>
      <c r="F83" s="4"/>
      <c r="G83" s="4"/>
      <c r="H83" s="4"/>
      <c r="I83" s="36"/>
      <c r="J83" s="25">
        <f t="shared" si="1"/>
        <v>0</v>
      </c>
    </row>
    <row r="84" spans="1:11" ht="21.95" customHeight="1" x14ac:dyDescent="0.25">
      <c r="A84" s="24" t="s">
        <v>101</v>
      </c>
      <c r="B84" s="34">
        <v>2</v>
      </c>
      <c r="C84" s="1"/>
      <c r="D84" s="35"/>
      <c r="E84" s="3"/>
      <c r="F84" s="4"/>
      <c r="G84" s="4"/>
      <c r="H84" s="4"/>
      <c r="I84" s="36"/>
      <c r="J84" s="25">
        <f t="shared" si="1"/>
        <v>0</v>
      </c>
    </row>
    <row r="85" spans="1:11" ht="21.95" customHeight="1" x14ac:dyDescent="0.25">
      <c r="A85" s="24" t="s">
        <v>102</v>
      </c>
      <c r="B85" s="34">
        <v>2</v>
      </c>
      <c r="C85" s="1"/>
      <c r="D85" s="35"/>
      <c r="E85" s="3"/>
      <c r="F85" s="4"/>
      <c r="G85" s="4"/>
      <c r="H85" s="4"/>
      <c r="I85" s="36"/>
      <c r="J85" s="25">
        <f t="shared" si="1"/>
        <v>0</v>
      </c>
    </row>
    <row r="86" spans="1:11" ht="21.95" customHeight="1" x14ac:dyDescent="0.25">
      <c r="A86" s="24" t="s">
        <v>103</v>
      </c>
      <c r="B86" s="34">
        <v>2</v>
      </c>
      <c r="C86" s="1"/>
      <c r="D86" s="35"/>
      <c r="E86" s="3"/>
      <c r="F86" s="4"/>
      <c r="G86" s="4"/>
      <c r="H86" s="4"/>
      <c r="I86" s="36"/>
      <c r="J86" s="25">
        <f t="shared" si="1"/>
        <v>0</v>
      </c>
    </row>
    <row r="87" spans="1:11" ht="21.95" customHeight="1" x14ac:dyDescent="0.25">
      <c r="A87" s="24" t="s">
        <v>104</v>
      </c>
      <c r="B87" s="34">
        <v>2</v>
      </c>
      <c r="C87" s="1"/>
      <c r="D87" s="35"/>
      <c r="E87" s="3"/>
      <c r="F87" s="4"/>
      <c r="G87" s="4"/>
      <c r="H87" s="4"/>
      <c r="I87" s="36"/>
      <c r="J87" s="25">
        <f t="shared" si="1"/>
        <v>0</v>
      </c>
    </row>
    <row r="88" spans="1:11" ht="21.95" customHeight="1" x14ac:dyDescent="0.25">
      <c r="A88" s="24" t="s">
        <v>105</v>
      </c>
      <c r="B88" s="34">
        <v>2</v>
      </c>
      <c r="C88" s="1"/>
      <c r="D88" s="35"/>
      <c r="E88" s="3"/>
      <c r="F88" s="4"/>
      <c r="G88" s="4"/>
      <c r="H88" s="4"/>
      <c r="I88" s="36"/>
      <c r="J88" s="25">
        <f t="shared" si="1"/>
        <v>0</v>
      </c>
    </row>
    <row r="89" spans="1:11" ht="21.95" customHeight="1" thickBot="1" x14ac:dyDescent="0.3">
      <c r="A89" s="24" t="s">
        <v>106</v>
      </c>
      <c r="B89" s="34">
        <v>2</v>
      </c>
      <c r="C89" s="1"/>
      <c r="D89" s="35"/>
      <c r="E89" s="3"/>
      <c r="F89" s="4"/>
      <c r="G89" s="4"/>
      <c r="H89" s="4"/>
      <c r="I89" s="36"/>
      <c r="J89" s="25">
        <f t="shared" si="1"/>
        <v>0</v>
      </c>
    </row>
    <row r="90" spans="1:11" ht="27.6" customHeight="1" thickBot="1" x14ac:dyDescent="0.3">
      <c r="A90" s="26"/>
      <c r="B90" s="27">
        <f>SUM(B4:B89)</f>
        <v>1101</v>
      </c>
      <c r="C90" s="23"/>
      <c r="D90" s="28"/>
      <c r="E90" s="28"/>
      <c r="F90" s="28"/>
      <c r="G90" s="28"/>
      <c r="H90" s="28"/>
      <c r="I90" s="29" t="s">
        <v>10</v>
      </c>
      <c r="J90" s="30">
        <f>SUM(J4:J89)</f>
        <v>0</v>
      </c>
    </row>
    <row r="91" spans="1:11" ht="27" customHeight="1" thickBot="1" x14ac:dyDescent="0.3">
      <c r="A91" s="23"/>
      <c r="B91" s="23"/>
      <c r="C91" s="23"/>
      <c r="D91" s="23"/>
      <c r="E91" s="23"/>
      <c r="F91" s="23"/>
      <c r="G91" s="23"/>
      <c r="H91" s="23"/>
      <c r="I91" s="29" t="s">
        <v>8</v>
      </c>
      <c r="J91" s="38" t="s">
        <v>108</v>
      </c>
    </row>
    <row r="92" spans="1:11" x14ac:dyDescent="0.25">
      <c r="A92" s="31" t="s">
        <v>15</v>
      </c>
      <c r="B92" s="31"/>
      <c r="C92" s="23"/>
      <c r="D92" s="31"/>
      <c r="E92" s="31"/>
      <c r="F92" s="31"/>
      <c r="G92" s="31"/>
      <c r="H92" s="31"/>
      <c r="I92" s="31"/>
      <c r="J92" s="31"/>
    </row>
    <row r="93" spans="1:11" x14ac:dyDescent="0.25">
      <c r="A93" s="31" t="s">
        <v>16</v>
      </c>
      <c r="B93" s="31"/>
      <c r="C93" s="31"/>
      <c r="D93" s="31"/>
      <c r="E93" s="31"/>
      <c r="F93" s="31"/>
      <c r="G93" s="31"/>
      <c r="H93" s="31"/>
      <c r="I93" s="31"/>
      <c r="J93" s="31"/>
    </row>
    <row r="94" spans="1:11" x14ac:dyDescent="0.25">
      <c r="A94" s="32" t="s">
        <v>12</v>
      </c>
      <c r="B94" s="32"/>
      <c r="C94" s="32"/>
      <c r="D94" s="32"/>
      <c r="E94" s="32"/>
      <c r="F94" s="32"/>
      <c r="G94" s="32"/>
      <c r="H94" s="32"/>
      <c r="I94" s="32"/>
      <c r="J94" s="32"/>
    </row>
    <row r="95" spans="1:11" x14ac:dyDescent="0.25">
      <c r="A95" s="31" t="s">
        <v>17</v>
      </c>
      <c r="B95" s="31"/>
      <c r="C95" s="31"/>
      <c r="D95" s="31"/>
      <c r="E95" s="31"/>
      <c r="F95" s="31"/>
      <c r="G95" s="31"/>
      <c r="H95" s="31"/>
      <c r="I95" s="31"/>
      <c r="J95" s="31"/>
      <c r="K95" s="7"/>
    </row>
    <row r="96" spans="1:11" x14ac:dyDescent="0.25">
      <c r="A96" s="31" t="s">
        <v>13</v>
      </c>
      <c r="B96" s="31"/>
      <c r="C96" s="31"/>
      <c r="D96" s="31"/>
      <c r="E96" s="31"/>
      <c r="F96" s="31"/>
      <c r="G96" s="31"/>
      <c r="H96" s="31"/>
      <c r="I96" s="31"/>
      <c r="J96" s="31"/>
      <c r="K96" s="7"/>
    </row>
    <row r="97" spans="1:11" s="14" customFormat="1" ht="97.5" customHeight="1" thickBot="1" x14ac:dyDescent="0.3">
      <c r="A97" s="8" t="s">
        <v>1</v>
      </c>
      <c r="B97" s="9"/>
      <c r="C97" s="10" t="s">
        <v>2</v>
      </c>
      <c r="D97" s="11"/>
      <c r="E97" s="11"/>
      <c r="F97" s="11"/>
      <c r="G97" s="11"/>
      <c r="H97" s="11"/>
      <c r="I97" s="12"/>
      <c r="J97" s="12"/>
      <c r="K97" s="16"/>
    </row>
  </sheetData>
  <sheetProtection selectLockedCells="1"/>
  <phoneticPr fontId="8" type="noConversion"/>
  <pageMargins left="0.70866141732283472" right="0.70866141732283472" top="0.59055118110236227" bottom="0.59055118110236227" header="0.31496062992125984" footer="0.31496062992125984"/>
  <pageSetup paperSize="9" scale="44" fitToHeight="0" orientation="landscape" r:id="rId1"/>
  <headerFooter>
    <oddHeader>&amp;L&amp;"Calibri"&amp;10&amp;K000000 Classified&amp;1#_x000D_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Příloha ZD č. 8</vt:lpstr>
      <vt:lpstr>'Příloha ZD č. 8'!Názvy_tisku</vt:lpstr>
      <vt:lpstr>'Příloha ZD č. 8'!Oblast_tisku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</dc:creator>
  <cp:lastModifiedBy>Robert Juhoš</cp:lastModifiedBy>
  <cp:lastPrinted>2023-01-27T08:15:33Z</cp:lastPrinted>
  <dcterms:created xsi:type="dcterms:W3CDTF">2018-08-20T10:53:46Z</dcterms:created>
  <dcterms:modified xsi:type="dcterms:W3CDTF">2024-06-23T12:53:52Z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0f7727a-510c-40ce-a418-7fdfc8e6513f_Enabled">
    <vt:lpwstr>true</vt:lpwstr>
  </property>
  <property fmtid="{D5CDD505-2E9C-101B-9397-08002B2CF9AE}" pid="3" name="MSIP_Label_00f7727a-510c-40ce-a418-7fdfc8e6513f_SetDate">
    <vt:lpwstr>2023-06-28T19:47:45Z</vt:lpwstr>
  </property>
  <property fmtid="{D5CDD505-2E9C-101B-9397-08002B2CF9AE}" pid="4" name="MSIP_Label_00f7727a-510c-40ce-a418-7fdfc8e6513f_Method">
    <vt:lpwstr>Standard</vt:lpwstr>
  </property>
  <property fmtid="{D5CDD505-2E9C-101B-9397-08002B2CF9AE}" pid="5" name="MSIP_Label_00f7727a-510c-40ce-a418-7fdfc8e6513f_Name">
    <vt:lpwstr>Classified (without encryption)</vt:lpwstr>
  </property>
  <property fmtid="{D5CDD505-2E9C-101B-9397-08002B2CF9AE}" pid="6" name="MSIP_Label_00f7727a-510c-40ce-a418-7fdfc8e6513f_SiteId">
    <vt:lpwstr>75b2f54b-feff-400d-8e0b-67102edb9a23</vt:lpwstr>
  </property>
  <property fmtid="{D5CDD505-2E9C-101B-9397-08002B2CF9AE}" pid="7" name="MSIP_Label_00f7727a-510c-40ce-a418-7fdfc8e6513f_ActionId">
    <vt:lpwstr>9b9c554b-03ba-493a-8940-576545a06796</vt:lpwstr>
  </property>
  <property fmtid="{D5CDD505-2E9C-101B-9397-08002B2CF9AE}" pid="8" name="MSIP_Label_00f7727a-510c-40ce-a418-7fdfc8e6513f_ContentBits">
    <vt:lpwstr>1</vt:lpwstr>
  </property>
</Properties>
</file>